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2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ethelion/Desktop/Ablage/datendesign_en_1ed/book/myData/"/>
    </mc:Choice>
  </mc:AlternateContent>
  <bookViews>
    <workbookView xWindow="0" yWindow="460" windowWidth="28800" windowHeight="17460" tabRatio="500"/>
  </bookViews>
  <sheets>
    <sheet name="Blatt1" sheetId="1" r:id="rId1"/>
    <sheet name="Blatt2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4" i="1" l="1"/>
  <c r="E21" i="1"/>
  <c r="G21" i="1"/>
  <c r="E20" i="1"/>
  <c r="G20" i="1"/>
  <c r="F14" i="1"/>
  <c r="E15" i="1"/>
  <c r="E16" i="1"/>
  <c r="G16" i="1"/>
  <c r="E14" i="1"/>
  <c r="G14" i="1"/>
  <c r="G11" i="1"/>
  <c r="G10" i="1"/>
  <c r="G9" i="1"/>
  <c r="G8" i="1"/>
  <c r="G5" i="1"/>
  <c r="G4" i="1"/>
  <c r="G3" i="1"/>
  <c r="K24" i="1"/>
  <c r="K21" i="1"/>
  <c r="K20" i="1"/>
  <c r="K19" i="1"/>
  <c r="K16" i="1"/>
  <c r="K15" i="1"/>
  <c r="K14" i="1"/>
  <c r="K11" i="1"/>
  <c r="K10" i="1"/>
  <c r="K9" i="1"/>
  <c r="K8" i="1"/>
  <c r="K5" i="1"/>
  <c r="K4" i="1"/>
  <c r="K3" i="1"/>
  <c r="B22" i="1"/>
  <c r="B17" i="1"/>
  <c r="B6" i="1"/>
  <c r="B12" i="1"/>
  <c r="E19" i="1"/>
  <c r="G19" i="1"/>
  <c r="G15" i="1"/>
</calcChain>
</file>

<file path=xl/sharedStrings.xml><?xml version="1.0" encoding="utf-8"?>
<sst xmlns="http://schemas.openxmlformats.org/spreadsheetml/2006/main" count="66" uniqueCount="54">
  <si>
    <t>PAN</t>
  </si>
  <si>
    <t>PAG</t>
  </si>
  <si>
    <t>Review</t>
  </si>
  <si>
    <t>Design</t>
  </si>
  <si>
    <t>vorbereitende Treffen</t>
  </si>
  <si>
    <t>Dokumentation des Ist-Zustands</t>
  </si>
  <si>
    <t>Design der Datenbank</t>
  </si>
  <si>
    <t>Softwaredesign</t>
  </si>
  <si>
    <t>Interfacedesign</t>
  </si>
  <si>
    <t>Designspezifikation</t>
  </si>
  <si>
    <t>Entwicklung der Systemmodule</t>
  </si>
  <si>
    <t>Integration der Systemmodule</t>
  </si>
  <si>
    <t>Durchführung der Initialtests</t>
  </si>
  <si>
    <t>Durchführung der Systemtests</t>
  </si>
  <si>
    <t>Dokumentation der offenen Punkte</t>
  </si>
  <si>
    <t>Gespräche mit Stakeholdern</t>
  </si>
  <si>
    <t>Schmitz</t>
  </si>
  <si>
    <t>Meyer</t>
  </si>
  <si>
    <t>Müller</t>
  </si>
  <si>
    <t>Dent</t>
  </si>
  <si>
    <t>Milestone</t>
  </si>
  <si>
    <t>when</t>
  </si>
  <si>
    <t>Group</t>
  </si>
  <si>
    <t>what</t>
  </si>
  <si>
    <t>from</t>
  </si>
  <si>
    <t>to</t>
  </si>
  <si>
    <t>Durance</t>
  </si>
  <si>
    <t>who</t>
  </si>
  <si>
    <t>done</t>
  </si>
  <si>
    <t>AG_from</t>
  </si>
  <si>
    <t>AG_to</t>
  </si>
  <si>
    <t>Persons</t>
  </si>
  <si>
    <t xml:space="preserve"> </t>
  </si>
  <si>
    <t>Analysis</t>
  </si>
  <si>
    <t>Development</t>
  </si>
  <si>
    <t>Testing</t>
  </si>
  <si>
    <t>Meetings</t>
  </si>
  <si>
    <t>Talking with customers</t>
  </si>
  <si>
    <t>Documentation</t>
  </si>
  <si>
    <t>Database design</t>
  </si>
  <si>
    <t>Software design</t>
  </si>
  <si>
    <t>Interface design</t>
  </si>
  <si>
    <t>Integration</t>
  </si>
  <si>
    <t>Specification</t>
  </si>
  <si>
    <t>System module</t>
  </si>
  <si>
    <t>Test preperation</t>
  </si>
  <si>
    <t>Documentation of testing</t>
  </si>
  <si>
    <t>Corrrection</t>
  </si>
  <si>
    <t>System testing</t>
  </si>
  <si>
    <t>End of analysis</t>
  </si>
  <si>
    <t>End of esign</t>
  </si>
  <si>
    <t>End of devlopment</t>
  </si>
  <si>
    <t>End of testing</t>
  </si>
  <si>
    <t>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</si>
</sst>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5" tint="0.39997558519241921"/>
      <name val="Calibri"/>
      <scheme val="minor"/>
    </font>
    <font>
      <sz val="12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14" fontId="4" fillId="0" borderId="0" xfId="0" applyNumberFormat="1" applyFont="1"/>
    <xf numFmtId="14" fontId="5" fillId="0" borderId="0" xfId="0" applyNumberFormat="1" applyFont="1"/>
    <xf numFmtId="1" fontId="0" fillId="0" borderId="0" xfId="0" applyNumberFormat="1"/>
    <xf numFmtId="0" fontId="7" fillId="0" borderId="0" xfId="0" applyFont="1"/>
    <xf numFmtId="1" fontId="7" fillId="0" borderId="0" xfId="0" applyNumberFormat="1" applyFont="1"/>
    <xf numFmtId="14" fontId="6" fillId="0" borderId="0" xfId="0" applyNumberFormat="1" applyFont="1"/>
    <xf numFmtId="1" fontId="6" fillId="0" borderId="0" xfId="0" applyNumberFormat="1" applyFont="1"/>
  </cellXfs>
  <cellStyles count="153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Besuchter Link" xfId="48" builtinId="9" hidden="1"/>
    <cellStyle name="Besuchter Link" xfId="50" builtinId="9" hidden="1"/>
    <cellStyle name="Besuchter Link" xfId="52" builtinId="9" hidden="1"/>
    <cellStyle name="Besuchter Link" xfId="54" builtinId="9" hidden="1"/>
    <cellStyle name="Besuchter Link" xfId="56" builtinId="9" hidden="1"/>
    <cellStyle name="Besuchter Link" xfId="58" builtinId="9" hidden="1"/>
    <cellStyle name="Besuchter Link" xfId="60" builtinId="9" hidden="1"/>
    <cellStyle name="Besuchter Link" xfId="62" builtinId="9" hidden="1"/>
    <cellStyle name="Besuchter Link" xfId="64" builtinId="9" hidden="1"/>
    <cellStyle name="Besuchter Link" xfId="66" builtinId="9" hidden="1"/>
    <cellStyle name="Besuchter Link" xfId="68" builtinId="9" hidden="1"/>
    <cellStyle name="Besuchter Link" xfId="70" builtinId="9" hidden="1"/>
    <cellStyle name="Besuchter Link" xfId="72" builtinId="9" hidden="1"/>
    <cellStyle name="Besuchter Link" xfId="74" builtinId="9" hidden="1"/>
    <cellStyle name="Besuchter Link" xfId="76" builtinId="9" hidden="1"/>
    <cellStyle name="Besuchter Link" xfId="78" builtinId="9" hidden="1"/>
    <cellStyle name="Besuchter Link" xfId="80" builtinId="9" hidden="1"/>
    <cellStyle name="Besuchter Link" xfId="82" builtinId="9" hidden="1"/>
    <cellStyle name="Besuchter Link" xfId="84" builtinId="9" hidden="1"/>
    <cellStyle name="Besuchter Link" xfId="86" builtinId="9" hidden="1"/>
    <cellStyle name="Besuchter Link" xfId="88" builtinId="9" hidden="1"/>
    <cellStyle name="Besuchter Link" xfId="90" builtinId="9" hidden="1"/>
    <cellStyle name="Besuchter Link" xfId="92" builtinId="9" hidden="1"/>
    <cellStyle name="Besuchter Link" xfId="94" builtinId="9" hidden="1"/>
    <cellStyle name="Besuchter Link" xfId="96" builtinId="9" hidden="1"/>
    <cellStyle name="Besuchter Link" xfId="98" builtinId="9" hidden="1"/>
    <cellStyle name="Besuchter Link" xfId="100" builtinId="9" hidden="1"/>
    <cellStyle name="Besuchter Link" xfId="102" builtinId="9" hidden="1"/>
    <cellStyle name="Besuchter Link" xfId="104" builtinId="9" hidden="1"/>
    <cellStyle name="Besuchter Link" xfId="106" builtinId="9" hidden="1"/>
    <cellStyle name="Besuchter Link" xfId="108" builtinId="9" hidden="1"/>
    <cellStyle name="Besuchter Link" xfId="110" builtinId="9" hidden="1"/>
    <cellStyle name="Besuchter Link" xfId="112" builtinId="9" hidden="1"/>
    <cellStyle name="Besuchter Link" xfId="114" builtinId="9" hidden="1"/>
    <cellStyle name="Besuchter Link" xfId="116" builtinId="9" hidden="1"/>
    <cellStyle name="Besuchter Link" xfId="118" builtinId="9" hidden="1"/>
    <cellStyle name="Besuchter Link" xfId="120" builtinId="9" hidden="1"/>
    <cellStyle name="Besuchter Link" xfId="122" builtinId="9" hidden="1"/>
    <cellStyle name="Besuchter Link" xfId="124" builtinId="9" hidden="1"/>
    <cellStyle name="Besuchter Link" xfId="126" builtinId="9" hidden="1"/>
    <cellStyle name="Besuchter Link" xfId="128" builtinId="9" hidden="1"/>
    <cellStyle name="Besuchter Link" xfId="130" builtinId="9" hidden="1"/>
    <cellStyle name="Besuchter Link" xfId="132" builtinId="9" hidden="1"/>
    <cellStyle name="Besuchter Link" xfId="134" builtinId="9" hidden="1"/>
    <cellStyle name="Besuchter Link" xfId="136" builtinId="9" hidden="1"/>
    <cellStyle name="Besuchter Link" xfId="138" builtinId="9" hidden="1"/>
    <cellStyle name="Besuchter Link" xfId="140" builtinId="9" hidden="1"/>
    <cellStyle name="Besuchter Link" xfId="142" builtinId="9" hidden="1"/>
    <cellStyle name="Besuchter Link" xfId="144" builtinId="9" hidden="1"/>
    <cellStyle name="Besuchter Link" xfId="146" builtinId="9" hidden="1"/>
    <cellStyle name="Besuchter Link" xfId="148" builtinId="9" hidden="1"/>
    <cellStyle name="Besuchter Link" xfId="150" builtinId="9" hidden="1"/>
    <cellStyle name="Besuchter Link" xfId="1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Stand.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22" sqref="A22"/>
    </sheetView>
  </sheetViews>
  <sheetFormatPr baseColWidth="10" defaultColWidth="11" defaultRowHeight="16" x14ac:dyDescent="0.2"/>
  <cols>
    <col min="1" max="1" width="19.83203125" customWidth="1"/>
    <col min="3" max="3" width="7.6640625" customWidth="1"/>
    <col min="4" max="4" width="38" customWidth="1"/>
    <col min="7" max="7" width="5.6640625" style="6" customWidth="1"/>
    <col min="8" max="8" width="9.33203125" customWidth="1"/>
    <col min="9" max="9" width="7.6640625" customWidth="1"/>
    <col min="10" max="11" width="6.83203125" customWidth="1"/>
    <col min="14" max="14" width="5.5" customWidth="1"/>
  </cols>
  <sheetData>
    <row r="1" spans="1:14" x14ac:dyDescent="0.2">
      <c r="A1" s="7" t="s">
        <v>20</v>
      </c>
      <c r="B1" s="7" t="s">
        <v>21</v>
      </c>
      <c r="C1" s="7" t="s">
        <v>22</v>
      </c>
      <c r="D1" s="7" t="s">
        <v>23</v>
      </c>
      <c r="E1" s="7" t="s">
        <v>24</v>
      </c>
      <c r="F1" s="7" t="s">
        <v>25</v>
      </c>
      <c r="G1" s="8" t="s">
        <v>26</v>
      </c>
      <c r="H1" s="7" t="s">
        <v>27</v>
      </c>
      <c r="I1" s="7" t="s">
        <v>28</v>
      </c>
      <c r="J1" s="7" t="s">
        <v>0</v>
      </c>
      <c r="K1" s="7" t="s">
        <v>1</v>
      </c>
      <c r="L1" s="7" t="s">
        <v>29</v>
      </c>
      <c r="M1" s="7" t="s">
        <v>30</v>
      </c>
      <c r="N1" s="7" t="s">
        <v>31</v>
      </c>
    </row>
    <row r="2" spans="1:14" x14ac:dyDescent="0.2">
      <c r="B2" s="1"/>
      <c r="C2" t="s">
        <v>33</v>
      </c>
      <c r="D2" t="s">
        <v>32</v>
      </c>
    </row>
    <row r="3" spans="1:14" x14ac:dyDescent="0.2">
      <c r="B3" s="1"/>
      <c r="D3" t="s">
        <v>36</v>
      </c>
      <c r="E3" s="1">
        <v>40969</v>
      </c>
      <c r="F3" s="1">
        <v>40975</v>
      </c>
      <c r="G3" s="10">
        <f>DATEDIF(E3,F3, "d")</f>
        <v>6</v>
      </c>
      <c r="H3" t="s">
        <v>16</v>
      </c>
      <c r="I3">
        <v>70</v>
      </c>
      <c r="J3">
        <v>80</v>
      </c>
      <c r="K3">
        <f>100-J3</f>
        <v>20</v>
      </c>
      <c r="L3" s="1">
        <v>40969</v>
      </c>
      <c r="M3" s="1">
        <v>40975</v>
      </c>
      <c r="N3">
        <v>1</v>
      </c>
    </row>
    <row r="4" spans="1:14" x14ac:dyDescent="0.2">
      <c r="B4" s="1"/>
      <c r="D4" t="s">
        <v>37</v>
      </c>
      <c r="E4" s="1">
        <v>40982</v>
      </c>
      <c r="F4" s="1">
        <v>41013</v>
      </c>
      <c r="G4" s="10">
        <f t="shared" ref="G4:G5" si="0">DATEDIF(E4,F4, "d")</f>
        <v>31</v>
      </c>
      <c r="H4" t="s">
        <v>16</v>
      </c>
      <c r="I4">
        <v>60</v>
      </c>
      <c r="J4">
        <v>80</v>
      </c>
      <c r="K4">
        <f>100-J4</f>
        <v>20</v>
      </c>
      <c r="L4" s="1">
        <v>40982</v>
      </c>
      <c r="M4" s="1">
        <v>41013</v>
      </c>
      <c r="N4">
        <v>1</v>
      </c>
    </row>
    <row r="5" spans="1:14" x14ac:dyDescent="0.2">
      <c r="B5" s="1"/>
      <c r="D5" t="s">
        <v>38</v>
      </c>
      <c r="E5" s="1">
        <v>41000</v>
      </c>
      <c r="F5" s="1">
        <v>41020</v>
      </c>
      <c r="G5" s="10">
        <f t="shared" si="0"/>
        <v>20</v>
      </c>
      <c r="H5" t="s">
        <v>16</v>
      </c>
      <c r="I5">
        <v>47</v>
      </c>
      <c r="J5">
        <v>100</v>
      </c>
      <c r="K5">
        <f>100-J5</f>
        <v>0</v>
      </c>
      <c r="N5">
        <v>1</v>
      </c>
    </row>
    <row r="6" spans="1:14" x14ac:dyDescent="0.2">
      <c r="A6" t="s">
        <v>49</v>
      </c>
      <c r="B6" s="9">
        <f>F5</f>
        <v>41020</v>
      </c>
      <c r="E6" s="1"/>
      <c r="F6" s="1"/>
      <c r="G6" s="10"/>
      <c r="N6">
        <v>1</v>
      </c>
    </row>
    <row r="7" spans="1:14" x14ac:dyDescent="0.2">
      <c r="B7" s="1"/>
      <c r="C7" t="s">
        <v>3</v>
      </c>
      <c r="E7" s="1"/>
      <c r="F7" s="1"/>
      <c r="G7" s="10"/>
    </row>
    <row r="8" spans="1:14" x14ac:dyDescent="0.2">
      <c r="B8" s="1"/>
      <c r="D8" t="s">
        <v>39</v>
      </c>
      <c r="E8" s="1">
        <v>41021</v>
      </c>
      <c r="F8" s="1">
        <v>41044</v>
      </c>
      <c r="G8" s="10">
        <f t="shared" ref="G8:G11" si="1">DATEDIF(E8,F8, "d")</f>
        <v>23</v>
      </c>
      <c r="H8" t="s">
        <v>19</v>
      </c>
      <c r="I8">
        <v>45</v>
      </c>
      <c r="J8">
        <v>100</v>
      </c>
      <c r="K8">
        <f t="shared" ref="K8:K11" si="2">100-J8</f>
        <v>0</v>
      </c>
      <c r="L8" s="1"/>
      <c r="M8" s="1"/>
      <c r="N8">
        <v>3</v>
      </c>
    </row>
    <row r="9" spans="1:14" x14ac:dyDescent="0.2">
      <c r="B9" s="1"/>
      <c r="D9" t="s">
        <v>40</v>
      </c>
      <c r="E9" s="1">
        <v>41044</v>
      </c>
      <c r="F9" s="1">
        <v>41067</v>
      </c>
      <c r="G9" s="10">
        <f t="shared" si="1"/>
        <v>23</v>
      </c>
      <c r="H9" t="s">
        <v>17</v>
      </c>
      <c r="I9">
        <v>0</v>
      </c>
      <c r="J9">
        <v>100</v>
      </c>
      <c r="K9">
        <f t="shared" si="2"/>
        <v>0</v>
      </c>
      <c r="L9" s="1"/>
      <c r="M9" s="1"/>
      <c r="N9">
        <v>1</v>
      </c>
    </row>
    <row r="10" spans="1:14" x14ac:dyDescent="0.2">
      <c r="B10" s="1"/>
      <c r="D10" t="s">
        <v>41</v>
      </c>
      <c r="E10" s="1">
        <v>41067</v>
      </c>
      <c r="F10" s="1">
        <v>41097</v>
      </c>
      <c r="G10" s="10">
        <f t="shared" si="1"/>
        <v>30</v>
      </c>
      <c r="H10" t="s">
        <v>17</v>
      </c>
      <c r="I10">
        <v>0</v>
      </c>
      <c r="J10">
        <v>100</v>
      </c>
      <c r="K10">
        <f t="shared" si="2"/>
        <v>0</v>
      </c>
      <c r="L10" s="1"/>
      <c r="M10" s="1"/>
      <c r="N10">
        <v>2</v>
      </c>
    </row>
    <row r="11" spans="1:14" x14ac:dyDescent="0.2">
      <c r="B11" s="1"/>
      <c r="D11" t="s">
        <v>43</v>
      </c>
      <c r="E11" s="1">
        <v>41097</v>
      </c>
      <c r="F11" s="1">
        <v>41111</v>
      </c>
      <c r="G11" s="10">
        <f t="shared" si="1"/>
        <v>14</v>
      </c>
      <c r="H11" t="s">
        <v>18</v>
      </c>
      <c r="I11">
        <v>0</v>
      </c>
      <c r="J11">
        <v>100</v>
      </c>
      <c r="K11">
        <f t="shared" si="2"/>
        <v>0</v>
      </c>
      <c r="L11" s="1"/>
      <c r="M11" s="1"/>
      <c r="N11">
        <v>1</v>
      </c>
    </row>
    <row r="12" spans="1:14" x14ac:dyDescent="0.2">
      <c r="A12" t="s">
        <v>50</v>
      </c>
      <c r="B12" s="9">
        <f>F11</f>
        <v>41111</v>
      </c>
      <c r="E12" s="1"/>
      <c r="F12" s="1"/>
      <c r="G12" s="10"/>
    </row>
    <row r="13" spans="1:14" x14ac:dyDescent="0.2">
      <c r="B13" s="1"/>
      <c r="C13" t="s">
        <v>34</v>
      </c>
      <c r="E13" s="1"/>
      <c r="F13" s="1"/>
      <c r="G13" s="10"/>
    </row>
    <row r="14" spans="1:14" x14ac:dyDescent="0.2">
      <c r="B14" s="1"/>
      <c r="D14" t="s">
        <v>44</v>
      </c>
      <c r="E14" s="9">
        <f>E8</f>
        <v>41021</v>
      </c>
      <c r="F14" s="9">
        <f>F10</f>
        <v>41097</v>
      </c>
      <c r="G14" s="10">
        <f t="shared" ref="G14:G16" si="3">DATEDIF(E14,F14, "d")</f>
        <v>76</v>
      </c>
      <c r="H14" t="s">
        <v>17</v>
      </c>
      <c r="I14">
        <v>0</v>
      </c>
      <c r="J14">
        <v>100</v>
      </c>
      <c r="K14">
        <f t="shared" ref="K14:K16" si="4">100-J14</f>
        <v>0</v>
      </c>
      <c r="L14" s="4"/>
      <c r="M14" s="4"/>
      <c r="N14">
        <v>2</v>
      </c>
    </row>
    <row r="15" spans="1:14" x14ac:dyDescent="0.2">
      <c r="B15" s="1"/>
      <c r="D15" t="s">
        <v>42</v>
      </c>
      <c r="E15" s="9">
        <f>F14</f>
        <v>41097</v>
      </c>
      <c r="F15" s="1">
        <v>41121</v>
      </c>
      <c r="G15" s="10">
        <f t="shared" si="3"/>
        <v>24</v>
      </c>
      <c r="H15" t="s">
        <v>17</v>
      </c>
      <c r="I15">
        <v>0</v>
      </c>
      <c r="J15">
        <v>100</v>
      </c>
      <c r="K15">
        <f t="shared" si="4"/>
        <v>0</v>
      </c>
      <c r="L15" s="4"/>
      <c r="M15" s="1"/>
      <c r="N15">
        <v>2</v>
      </c>
    </row>
    <row r="16" spans="1:14" x14ac:dyDescent="0.2">
      <c r="B16" s="1"/>
      <c r="D16" t="s">
        <v>45</v>
      </c>
      <c r="E16" s="9">
        <f>F15</f>
        <v>41121</v>
      </c>
      <c r="F16" s="1">
        <v>41126</v>
      </c>
      <c r="G16" s="10">
        <f t="shared" si="3"/>
        <v>5</v>
      </c>
      <c r="H16" t="s">
        <v>19</v>
      </c>
      <c r="I16">
        <v>0</v>
      </c>
      <c r="J16">
        <v>80</v>
      </c>
      <c r="K16">
        <f t="shared" si="4"/>
        <v>20</v>
      </c>
      <c r="L16" s="5">
        <v>41123</v>
      </c>
      <c r="M16" s="1">
        <v>41126</v>
      </c>
      <c r="N16">
        <v>2</v>
      </c>
    </row>
    <row r="17" spans="1:14" x14ac:dyDescent="0.2">
      <c r="A17" t="s">
        <v>51</v>
      </c>
      <c r="B17" s="9">
        <f>F16</f>
        <v>41126</v>
      </c>
      <c r="E17" s="1"/>
      <c r="F17" s="1"/>
      <c r="G17" s="10"/>
    </row>
    <row r="18" spans="1:14" x14ac:dyDescent="0.2">
      <c r="B18" s="1"/>
      <c r="C18" t="s">
        <v>35</v>
      </c>
      <c r="E18" s="1"/>
      <c r="F18" s="1"/>
      <c r="G18" s="10"/>
    </row>
    <row r="19" spans="1:14" x14ac:dyDescent="0.2">
      <c r="B19" s="1"/>
      <c r="D19" t="s">
        <v>48</v>
      </c>
      <c r="E19" s="9">
        <f>E15</f>
        <v>41097</v>
      </c>
      <c r="F19" s="1">
        <v>41121</v>
      </c>
      <c r="G19" s="10">
        <f t="shared" ref="G19:G21" si="5">DATEDIF(E19,F19, "d")</f>
        <v>24</v>
      </c>
      <c r="H19" t="s">
        <v>19</v>
      </c>
      <c r="I19">
        <v>0</v>
      </c>
      <c r="J19">
        <v>50</v>
      </c>
      <c r="K19">
        <f t="shared" ref="K19:K21" si="6">100-J19</f>
        <v>50</v>
      </c>
      <c r="L19" s="5">
        <v>41105</v>
      </c>
      <c r="M19" s="1">
        <v>41115</v>
      </c>
      <c r="N19">
        <v>1</v>
      </c>
    </row>
    <row r="20" spans="1:14" x14ac:dyDescent="0.2">
      <c r="B20" s="1"/>
      <c r="D20" t="s">
        <v>46</v>
      </c>
      <c r="E20" s="9">
        <f>F19</f>
        <v>41121</v>
      </c>
      <c r="F20" s="1">
        <v>41135</v>
      </c>
      <c r="G20" s="10">
        <f t="shared" si="5"/>
        <v>14</v>
      </c>
      <c r="H20" t="s">
        <v>16</v>
      </c>
      <c r="I20">
        <v>0</v>
      </c>
      <c r="J20">
        <v>100</v>
      </c>
      <c r="K20">
        <f t="shared" si="6"/>
        <v>0</v>
      </c>
      <c r="N20">
        <v>1</v>
      </c>
    </row>
    <row r="21" spans="1:14" x14ac:dyDescent="0.2">
      <c r="B21" s="1"/>
      <c r="D21" s="2" t="s">
        <v>47</v>
      </c>
      <c r="E21" s="9">
        <f>F20</f>
        <v>41135</v>
      </c>
      <c r="F21" s="3">
        <v>41152</v>
      </c>
      <c r="G21" s="10">
        <f t="shared" si="5"/>
        <v>17</v>
      </c>
      <c r="H21" t="s">
        <v>17</v>
      </c>
      <c r="I21" s="2">
        <v>0</v>
      </c>
      <c r="J21" s="2">
        <v>100</v>
      </c>
      <c r="K21">
        <f t="shared" si="6"/>
        <v>0</v>
      </c>
      <c r="L21" s="2"/>
      <c r="M21" s="2"/>
      <c r="N21">
        <v>1</v>
      </c>
    </row>
    <row r="22" spans="1:14" x14ac:dyDescent="0.2">
      <c r="A22" t="s">
        <v>52</v>
      </c>
      <c r="B22" s="9">
        <f>F21</f>
        <v>41152</v>
      </c>
      <c r="E22" s="1"/>
      <c r="F22" s="1"/>
      <c r="G22" s="10"/>
      <c r="N22">
        <v>1</v>
      </c>
    </row>
    <row r="23" spans="1:14" x14ac:dyDescent="0.2">
      <c r="A23" t="s">
        <v>53</v>
      </c>
      <c r="B23" s="1">
        <v>41159</v>
      </c>
      <c r="G23" s="10"/>
    </row>
    <row r="24" spans="1:14" x14ac:dyDescent="0.2">
      <c r="D24" t="s">
        <v>2</v>
      </c>
      <c r="E24" s="1">
        <v>41167</v>
      </c>
      <c r="F24" s="1">
        <v>41182</v>
      </c>
      <c r="G24" s="10">
        <f>DATEDIF(E24,F24, "d")</f>
        <v>15</v>
      </c>
      <c r="H24" t="s">
        <v>16</v>
      </c>
      <c r="I24">
        <v>0</v>
      </c>
      <c r="J24" s="2">
        <v>100</v>
      </c>
      <c r="K24">
        <f>100-J24</f>
        <v>0</v>
      </c>
      <c r="L24" s="2"/>
      <c r="M24" s="2"/>
      <c r="N24">
        <v>1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6"/>
  <sheetViews>
    <sheetView workbookViewId="0">
      <selection activeCell="I88" sqref="I88"/>
    </sheetView>
  </sheetViews>
  <sheetFormatPr baseColWidth="10" defaultColWidth="11" defaultRowHeight="16" x14ac:dyDescent="0.2"/>
  <sheetData>
    <row r="2" spans="1:15" x14ac:dyDescent="0.2">
      <c r="B2" t="s">
        <v>4</v>
      </c>
      <c r="C2" t="s">
        <v>15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2</v>
      </c>
      <c r="O2" t="s">
        <v>2</v>
      </c>
    </row>
    <row r="3" spans="1:15" x14ac:dyDescent="0.25">
      <c r="A3" s="1">
        <v>40969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s="1">
        <v>40970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s="1">
        <v>40971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s="1">
        <v>40972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s="1">
        <v>40973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s="1">
        <v>40974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s="1">
        <v>40975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s="1">
        <v>40976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s="1">
        <v>40977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s="1">
        <v>40978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s="1">
        <v>40979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s="1">
        <v>40980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s="1">
        <v>40981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s="1">
        <v>40982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s="1">
        <v>40983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s="1">
        <v>40984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s="1">
        <v>40985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s="1">
        <v>40986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s="1">
        <v>40987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s="1">
        <v>40988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s="1">
        <v>40989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s="1">
        <v>40990</v>
      </c>
      <c r="B24">
        <v>0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s="1">
        <v>40991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s="1">
        <v>40992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s="1">
        <v>40993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">
      <c r="A28" s="1">
        <v>40994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">
      <c r="A29" s="1">
        <v>40995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">
      <c r="A30" s="1">
        <v>40996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">
      <c r="A31" s="1">
        <v>40997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">
      <c r="A32" s="1">
        <v>40998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">
      <c r="A33" s="1">
        <v>40999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">
      <c r="A34" s="1">
        <v>41000</v>
      </c>
      <c r="B34">
        <v>0</v>
      </c>
      <c r="C34">
        <v>1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">
      <c r="A35" s="1">
        <v>41001</v>
      </c>
      <c r="B35">
        <v>0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">
      <c r="A36" s="1">
        <v>41002</v>
      </c>
      <c r="B36">
        <v>0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">
      <c r="A37" s="1">
        <v>41003</v>
      </c>
      <c r="B37">
        <v>0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">
      <c r="A38" s="1">
        <v>41004</v>
      </c>
      <c r="B38">
        <v>0</v>
      </c>
      <c r="C38">
        <v>1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">
      <c r="A39" s="1">
        <v>41005</v>
      </c>
      <c r="B39">
        <v>0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">
      <c r="A40" s="1">
        <v>41006</v>
      </c>
      <c r="B40">
        <v>0</v>
      </c>
      <c r="C40">
        <v>1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">
      <c r="A41" s="1">
        <v>41007</v>
      </c>
      <c r="B41">
        <v>0</v>
      </c>
      <c r="C41">
        <v>1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">
      <c r="A42" s="1">
        <v>41008</v>
      </c>
      <c r="B42">
        <v>0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">
      <c r="A43" s="1">
        <v>41009</v>
      </c>
      <c r="B43">
        <v>0</v>
      </c>
      <c r="C43">
        <v>1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">
      <c r="A44" s="1">
        <v>41010</v>
      </c>
      <c r="B44">
        <v>0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">
      <c r="A45" s="1">
        <v>41011</v>
      </c>
      <c r="B45">
        <v>0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">
      <c r="A46" s="1">
        <v>41012</v>
      </c>
      <c r="B46">
        <v>0</v>
      </c>
      <c r="C46">
        <v>1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">
      <c r="A47" s="1">
        <v>41013</v>
      </c>
      <c r="B47">
        <v>0</v>
      </c>
      <c r="C47">
        <v>1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">
      <c r="A48" s="1">
        <v>41014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">
      <c r="A49" s="1">
        <v>41015</v>
      </c>
      <c r="B49">
        <v>0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">
      <c r="A50" s="1">
        <v>41016</v>
      </c>
      <c r="B50">
        <v>0</v>
      </c>
      <c r="C50">
        <v>0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">
      <c r="A51" s="1">
        <v>41017</v>
      </c>
      <c r="B51">
        <v>0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">
      <c r="A52" s="1">
        <v>41018</v>
      </c>
      <c r="B52">
        <v>0</v>
      </c>
      <c r="C52">
        <v>0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">
      <c r="A53" s="1">
        <v>41019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">
      <c r="A54" s="1">
        <v>41020</v>
      </c>
      <c r="B54">
        <v>0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">
      <c r="A55" s="1">
        <v>41021</v>
      </c>
      <c r="B55">
        <v>0</v>
      </c>
      <c r="C55">
        <v>0</v>
      </c>
      <c r="D55">
        <v>0</v>
      </c>
      <c r="E55">
        <v>1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">
      <c r="A56" s="1">
        <v>41022</v>
      </c>
      <c r="B56">
        <v>0</v>
      </c>
      <c r="C56">
        <v>0</v>
      </c>
      <c r="D56">
        <v>0</v>
      </c>
      <c r="E56">
        <v>1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">
      <c r="A57" s="1">
        <v>41023</v>
      </c>
      <c r="B57">
        <v>0</v>
      </c>
      <c r="C57">
        <v>0</v>
      </c>
      <c r="D57">
        <v>0</v>
      </c>
      <c r="E57">
        <v>1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">
      <c r="A58" s="1">
        <v>41024</v>
      </c>
      <c r="B58">
        <v>0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">
      <c r="A59" s="1">
        <v>41025</v>
      </c>
      <c r="B59">
        <v>0</v>
      </c>
      <c r="C59">
        <v>0</v>
      </c>
      <c r="D59">
        <v>0</v>
      </c>
      <c r="E59">
        <v>1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">
      <c r="A60" s="1">
        <v>41026</v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">
      <c r="A61" s="1">
        <v>41027</v>
      </c>
      <c r="B61">
        <v>0</v>
      </c>
      <c r="C61">
        <v>0</v>
      </c>
      <c r="D61">
        <v>0</v>
      </c>
      <c r="E61">
        <v>1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">
      <c r="A62" s="1">
        <v>41028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">
      <c r="A63" s="1">
        <v>41029</v>
      </c>
      <c r="B63">
        <v>0</v>
      </c>
      <c r="C63">
        <v>0</v>
      </c>
      <c r="D63">
        <v>0</v>
      </c>
      <c r="E63">
        <v>1</v>
      </c>
      <c r="F63">
        <v>0</v>
      </c>
      <c r="G63">
        <v>0</v>
      </c>
      <c r="H63">
        <v>0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">
      <c r="A64" s="1">
        <v>41030</v>
      </c>
      <c r="B64">
        <v>0</v>
      </c>
      <c r="C64">
        <v>0</v>
      </c>
      <c r="D64">
        <v>0</v>
      </c>
      <c r="E64">
        <v>1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">
      <c r="A65" s="1">
        <v>41031</v>
      </c>
      <c r="B65">
        <v>0</v>
      </c>
      <c r="C65">
        <v>0</v>
      </c>
      <c r="D65">
        <v>0</v>
      </c>
      <c r="E65">
        <v>1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">
      <c r="A66" s="1">
        <v>41032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">
      <c r="A67" s="1">
        <v>41033</v>
      </c>
      <c r="B67">
        <v>0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">
      <c r="A68" s="1">
        <v>41034</v>
      </c>
      <c r="B68">
        <v>0</v>
      </c>
      <c r="C68">
        <v>0</v>
      </c>
      <c r="D68">
        <v>0</v>
      </c>
      <c r="E68">
        <v>1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">
      <c r="A69" s="1">
        <v>41035</v>
      </c>
      <c r="B69">
        <v>0</v>
      </c>
      <c r="C69">
        <v>0</v>
      </c>
      <c r="D69">
        <v>0</v>
      </c>
      <c r="E69">
        <v>1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">
      <c r="A70" s="1">
        <v>41036</v>
      </c>
      <c r="B70">
        <v>0</v>
      </c>
      <c r="C70">
        <v>0</v>
      </c>
      <c r="D70">
        <v>0</v>
      </c>
      <c r="E70">
        <v>1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">
      <c r="A71" s="1">
        <v>41037</v>
      </c>
      <c r="B71">
        <v>0</v>
      </c>
      <c r="C71">
        <v>0</v>
      </c>
      <c r="D71">
        <v>0</v>
      </c>
      <c r="E71">
        <v>1</v>
      </c>
      <c r="F71">
        <v>0</v>
      </c>
      <c r="G71">
        <v>0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">
      <c r="A72" s="1">
        <v>41038</v>
      </c>
      <c r="B72">
        <v>0</v>
      </c>
      <c r="C72">
        <v>0</v>
      </c>
      <c r="D72">
        <v>0</v>
      </c>
      <c r="E72">
        <v>1</v>
      </c>
      <c r="F72">
        <v>0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">
      <c r="A73" s="1">
        <v>41039</v>
      </c>
      <c r="B73">
        <v>0</v>
      </c>
      <c r="C73">
        <v>0</v>
      </c>
      <c r="D73">
        <v>0</v>
      </c>
      <c r="E73">
        <v>1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">
      <c r="A74" s="1">
        <v>41040</v>
      </c>
      <c r="B74">
        <v>0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">
      <c r="A75" s="1">
        <v>41041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">
      <c r="A76" s="1">
        <v>41042</v>
      </c>
      <c r="B76">
        <v>0</v>
      </c>
      <c r="C76">
        <v>0</v>
      </c>
      <c r="D76">
        <v>0</v>
      </c>
      <c r="E76">
        <v>1</v>
      </c>
      <c r="F76">
        <v>0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">
      <c r="A77" s="1">
        <v>41043</v>
      </c>
      <c r="B77">
        <v>0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">
      <c r="A78" s="1">
        <v>41044</v>
      </c>
      <c r="B78">
        <v>0</v>
      </c>
      <c r="C78">
        <v>0</v>
      </c>
      <c r="D78">
        <v>0</v>
      </c>
      <c r="E78">
        <v>1</v>
      </c>
      <c r="F78">
        <v>1</v>
      </c>
      <c r="G78">
        <v>0</v>
      </c>
      <c r="H78">
        <v>0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">
      <c r="A79" s="1">
        <v>41045</v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">
      <c r="A80" s="1">
        <v>41046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3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">
      <c r="A81" s="1">
        <v>41047</v>
      </c>
      <c r="B81">
        <v>0</v>
      </c>
      <c r="C81">
        <v>0</v>
      </c>
      <c r="D81">
        <v>0</v>
      </c>
      <c r="E81">
        <v>0</v>
      </c>
      <c r="F81">
        <v>1</v>
      </c>
      <c r="G81">
        <v>0</v>
      </c>
      <c r="H81">
        <v>0</v>
      </c>
      <c r="I81">
        <v>3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">
      <c r="A82" s="1">
        <v>41048</v>
      </c>
      <c r="B82">
        <v>0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  <c r="I82">
        <v>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">
      <c r="A83" s="1">
        <v>41049</v>
      </c>
      <c r="B83">
        <v>0</v>
      </c>
      <c r="C83">
        <v>0</v>
      </c>
      <c r="D83">
        <v>0</v>
      </c>
      <c r="E83">
        <v>0</v>
      </c>
      <c r="F83">
        <v>1</v>
      </c>
      <c r="G83">
        <v>0</v>
      </c>
      <c r="H83">
        <v>0</v>
      </c>
      <c r="I83">
        <v>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">
      <c r="A84" s="1">
        <v>41050</v>
      </c>
      <c r="B84">
        <v>0</v>
      </c>
      <c r="C84">
        <v>0</v>
      </c>
      <c r="D84">
        <v>0</v>
      </c>
      <c r="E84">
        <v>0</v>
      </c>
      <c r="F84">
        <v>1</v>
      </c>
      <c r="G84">
        <v>0</v>
      </c>
      <c r="H84">
        <v>0</v>
      </c>
      <c r="I84">
        <v>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">
      <c r="A85" s="1">
        <v>41051</v>
      </c>
      <c r="B85">
        <v>0</v>
      </c>
      <c r="C85">
        <v>0</v>
      </c>
      <c r="D85">
        <v>0</v>
      </c>
      <c r="E85">
        <v>0</v>
      </c>
      <c r="F85">
        <v>1</v>
      </c>
      <c r="G85">
        <v>0</v>
      </c>
      <c r="H85">
        <v>0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">
      <c r="A86" s="1">
        <v>41052</v>
      </c>
      <c r="B86">
        <v>0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>
        <v>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">
      <c r="A87" s="1">
        <v>41053</v>
      </c>
      <c r="B87">
        <v>0</v>
      </c>
      <c r="C87">
        <v>0</v>
      </c>
      <c r="D87">
        <v>0</v>
      </c>
      <c r="E87">
        <v>0</v>
      </c>
      <c r="F87">
        <v>1</v>
      </c>
      <c r="G87">
        <v>0</v>
      </c>
      <c r="H87">
        <v>0</v>
      </c>
      <c r="I87">
        <v>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">
      <c r="A88" s="1">
        <v>41054</v>
      </c>
      <c r="B88">
        <v>0</v>
      </c>
      <c r="C88">
        <v>0</v>
      </c>
      <c r="D88">
        <v>0</v>
      </c>
      <c r="E88">
        <v>0</v>
      </c>
      <c r="F88">
        <v>1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">
      <c r="A89" s="1">
        <v>41055</v>
      </c>
      <c r="B89">
        <v>0</v>
      </c>
      <c r="C89">
        <v>0</v>
      </c>
      <c r="D89">
        <v>0</v>
      </c>
      <c r="E89">
        <v>0</v>
      </c>
      <c r="F89">
        <v>1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">
      <c r="A90" s="1">
        <v>41056</v>
      </c>
      <c r="B90">
        <v>0</v>
      </c>
      <c r="C90">
        <v>0</v>
      </c>
      <c r="D90">
        <v>0</v>
      </c>
      <c r="E90">
        <v>0</v>
      </c>
      <c r="F90">
        <v>1</v>
      </c>
      <c r="G90">
        <v>0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">
      <c r="A91" s="1">
        <v>41057</v>
      </c>
      <c r="B91">
        <v>0</v>
      </c>
      <c r="C91">
        <v>0</v>
      </c>
      <c r="D91">
        <v>0</v>
      </c>
      <c r="E91">
        <v>0</v>
      </c>
      <c r="F91">
        <v>1</v>
      </c>
      <c r="G91">
        <v>0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">
      <c r="A92" s="1">
        <v>41058</v>
      </c>
      <c r="B92">
        <v>0</v>
      </c>
      <c r="C92">
        <v>0</v>
      </c>
      <c r="D92">
        <v>0</v>
      </c>
      <c r="E92">
        <v>0</v>
      </c>
      <c r="F92">
        <v>1</v>
      </c>
      <c r="G92">
        <v>0</v>
      </c>
      <c r="H92">
        <v>0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">
      <c r="A93" s="1">
        <v>41059</v>
      </c>
      <c r="B93">
        <v>0</v>
      </c>
      <c r="C93">
        <v>0</v>
      </c>
      <c r="D93">
        <v>0</v>
      </c>
      <c r="E93">
        <v>0</v>
      </c>
      <c r="F93">
        <v>1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">
      <c r="A94" s="1">
        <v>41060</v>
      </c>
      <c r="B94">
        <v>0</v>
      </c>
      <c r="C94">
        <v>0</v>
      </c>
      <c r="D94">
        <v>0</v>
      </c>
      <c r="E94">
        <v>0</v>
      </c>
      <c r="F94">
        <v>1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">
      <c r="A95" s="1">
        <v>41061</v>
      </c>
      <c r="B95">
        <v>0</v>
      </c>
      <c r="C95">
        <v>0</v>
      </c>
      <c r="D95">
        <v>0</v>
      </c>
      <c r="E95">
        <v>0</v>
      </c>
      <c r="F95">
        <v>1</v>
      </c>
      <c r="G95">
        <v>0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">
      <c r="A96" s="1">
        <v>41062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">
      <c r="A97" s="1">
        <v>41063</v>
      </c>
      <c r="B97">
        <v>0</v>
      </c>
      <c r="C97">
        <v>0</v>
      </c>
      <c r="D97">
        <v>0</v>
      </c>
      <c r="E97">
        <v>0</v>
      </c>
      <c r="F97">
        <v>1</v>
      </c>
      <c r="G97">
        <v>0</v>
      </c>
      <c r="H97">
        <v>0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">
      <c r="A98" s="1">
        <v>41064</v>
      </c>
      <c r="B98">
        <v>0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">
      <c r="A99" s="1">
        <v>41065</v>
      </c>
      <c r="B99">
        <v>0</v>
      </c>
      <c r="C99">
        <v>0</v>
      </c>
      <c r="D99">
        <v>0</v>
      </c>
      <c r="E99">
        <v>0</v>
      </c>
      <c r="F99">
        <v>1</v>
      </c>
      <c r="G99">
        <v>0</v>
      </c>
      <c r="H99">
        <v>0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">
      <c r="A100" s="1">
        <v>41066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">
      <c r="A101" s="1">
        <v>41067</v>
      </c>
      <c r="B101">
        <v>0</v>
      </c>
      <c r="C101">
        <v>0</v>
      </c>
      <c r="D101">
        <v>0</v>
      </c>
      <c r="E101">
        <v>0</v>
      </c>
      <c r="F101">
        <v>1</v>
      </c>
      <c r="G101">
        <v>1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">
      <c r="A102" s="1">
        <v>41068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">
      <c r="A103" s="1">
        <v>41069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">
      <c r="A104" s="1">
        <v>41070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">
      <c r="A105" s="1">
        <v>41071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">
      <c r="A106" s="1">
        <v>41072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">
      <c r="A107" s="1">
        <v>41073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">
      <c r="A108" s="1">
        <v>41074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">
      <c r="A109" s="1">
        <v>41075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">
      <c r="A110" s="1">
        <v>41076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">
      <c r="A111" s="1">
        <v>41077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">
      <c r="A112" s="1">
        <v>41078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">
      <c r="A113" s="1">
        <v>41079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">
      <c r="A114" s="1">
        <v>41080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">
      <c r="A115" s="1">
        <v>41081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">
      <c r="A116" s="1">
        <v>41082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">
      <c r="A117" s="1">
        <v>41083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">
      <c r="A118" s="1">
        <v>41084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">
      <c r="A119" s="1">
        <v>41085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">
      <c r="A120" s="1">
        <v>41086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">
      <c r="A121" s="1">
        <v>41087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1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">
      <c r="A122" s="1">
        <v>41088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">
      <c r="A123" s="1">
        <v>41089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">
      <c r="A124" s="1">
        <v>41090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1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">
      <c r="A125" s="1">
        <v>41091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">
      <c r="A126" s="1">
        <v>41092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">
      <c r="A127" s="1">
        <v>41093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">
      <c r="A128" s="1">
        <v>41094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1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">
      <c r="A129" s="1">
        <v>41095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">
      <c r="A130" s="1">
        <v>41096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">
      <c r="A131" s="1">
        <v>41097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1</v>
      </c>
      <c r="I131">
        <v>1</v>
      </c>
      <c r="J131">
        <v>1</v>
      </c>
      <c r="K131">
        <v>0</v>
      </c>
      <c r="L131">
        <v>1</v>
      </c>
      <c r="M131">
        <v>0</v>
      </c>
      <c r="N131">
        <v>0</v>
      </c>
      <c r="O131">
        <v>0</v>
      </c>
    </row>
    <row r="132" spans="1:15" x14ac:dyDescent="0.2">
      <c r="A132" s="1">
        <v>41098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</row>
    <row r="133" spans="1:15" x14ac:dyDescent="0.2">
      <c r="A133" s="1">
        <v>41099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</row>
    <row r="134" spans="1:15" x14ac:dyDescent="0.2">
      <c r="A134" s="1">
        <v>41100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1</v>
      </c>
      <c r="K134">
        <v>0</v>
      </c>
      <c r="L134">
        <v>1</v>
      </c>
      <c r="M134">
        <v>0</v>
      </c>
      <c r="N134">
        <v>0</v>
      </c>
      <c r="O134">
        <v>0</v>
      </c>
    </row>
    <row r="135" spans="1:15" x14ac:dyDescent="0.2">
      <c r="A135" s="1">
        <v>41101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1</v>
      </c>
      <c r="K135">
        <v>0</v>
      </c>
      <c r="L135">
        <v>1</v>
      </c>
      <c r="M135">
        <v>0</v>
      </c>
      <c r="N135">
        <v>0</v>
      </c>
      <c r="O135">
        <v>0</v>
      </c>
    </row>
    <row r="136" spans="1:15" x14ac:dyDescent="0.2">
      <c r="A136" s="1">
        <v>41102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1</v>
      </c>
      <c r="K136">
        <v>0</v>
      </c>
      <c r="L136">
        <v>1</v>
      </c>
      <c r="M136">
        <v>0</v>
      </c>
      <c r="N136">
        <v>0</v>
      </c>
      <c r="O136">
        <v>0</v>
      </c>
    </row>
    <row r="137" spans="1:15" x14ac:dyDescent="0.2">
      <c r="A137" s="1">
        <v>41103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1</v>
      </c>
      <c r="K137">
        <v>0</v>
      </c>
      <c r="L137">
        <v>1</v>
      </c>
      <c r="M137">
        <v>0</v>
      </c>
      <c r="N137">
        <v>0</v>
      </c>
      <c r="O137">
        <v>0</v>
      </c>
    </row>
    <row r="138" spans="1:15" x14ac:dyDescent="0.2">
      <c r="A138" s="1">
        <v>41104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1</v>
      </c>
      <c r="K138">
        <v>0</v>
      </c>
      <c r="L138">
        <v>1</v>
      </c>
      <c r="M138">
        <v>0</v>
      </c>
      <c r="N138">
        <v>0</v>
      </c>
      <c r="O138">
        <v>0</v>
      </c>
    </row>
    <row r="139" spans="1:15" x14ac:dyDescent="0.2">
      <c r="A139" s="1">
        <v>41105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1</v>
      </c>
      <c r="K139">
        <v>0</v>
      </c>
      <c r="L139">
        <v>1</v>
      </c>
      <c r="M139">
        <v>0</v>
      </c>
      <c r="N139">
        <v>0</v>
      </c>
      <c r="O139">
        <v>0</v>
      </c>
    </row>
    <row r="140" spans="1:15" x14ac:dyDescent="0.2">
      <c r="A140" s="1">
        <v>41106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1</v>
      </c>
      <c r="K140">
        <v>0</v>
      </c>
      <c r="L140">
        <v>1</v>
      </c>
      <c r="M140">
        <v>0</v>
      </c>
      <c r="N140">
        <v>0</v>
      </c>
      <c r="O140">
        <v>0</v>
      </c>
    </row>
    <row r="141" spans="1:15" x14ac:dyDescent="0.2">
      <c r="A141" s="1">
        <v>41107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1</v>
      </c>
      <c r="K141">
        <v>0</v>
      </c>
      <c r="L141">
        <v>1</v>
      </c>
      <c r="M141">
        <v>0</v>
      </c>
      <c r="N141">
        <v>0</v>
      </c>
      <c r="O141">
        <v>0</v>
      </c>
    </row>
    <row r="142" spans="1:15" x14ac:dyDescent="0.2">
      <c r="A142" s="1">
        <v>41108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1</v>
      </c>
      <c r="K142">
        <v>0</v>
      </c>
      <c r="L142">
        <v>1</v>
      </c>
      <c r="M142">
        <v>0</v>
      </c>
      <c r="N142">
        <v>0</v>
      </c>
      <c r="O142">
        <v>0</v>
      </c>
    </row>
    <row r="143" spans="1:15" x14ac:dyDescent="0.2">
      <c r="A143" s="1">
        <v>41109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1</v>
      </c>
      <c r="K143">
        <v>0</v>
      </c>
      <c r="L143">
        <v>1</v>
      </c>
      <c r="M143">
        <v>0</v>
      </c>
      <c r="N143">
        <v>0</v>
      </c>
      <c r="O143">
        <v>0</v>
      </c>
    </row>
    <row r="144" spans="1:15" x14ac:dyDescent="0.2">
      <c r="A144" s="1">
        <v>41110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0</v>
      </c>
      <c r="J144">
        <v>1</v>
      </c>
      <c r="K144">
        <v>0</v>
      </c>
      <c r="L144">
        <v>1</v>
      </c>
      <c r="M144">
        <v>0</v>
      </c>
      <c r="N144">
        <v>0</v>
      </c>
      <c r="O144">
        <v>0</v>
      </c>
    </row>
    <row r="145" spans="1:15" x14ac:dyDescent="0.2">
      <c r="A145" s="1">
        <v>41111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1</v>
      </c>
      <c r="K145">
        <v>0</v>
      </c>
      <c r="L145">
        <v>1</v>
      </c>
      <c r="M145">
        <v>0</v>
      </c>
      <c r="N145">
        <v>0</v>
      </c>
      <c r="O145">
        <v>0</v>
      </c>
    </row>
    <row r="146" spans="1:15" x14ac:dyDescent="0.2">
      <c r="A146" s="1">
        <v>41112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0</v>
      </c>
      <c r="L146">
        <v>1</v>
      </c>
      <c r="M146">
        <v>0</v>
      </c>
      <c r="N146">
        <v>0</v>
      </c>
      <c r="O146">
        <v>0</v>
      </c>
    </row>
    <row r="147" spans="1:15" x14ac:dyDescent="0.2">
      <c r="A147" s="1">
        <v>41113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1</v>
      </c>
      <c r="M147">
        <v>0</v>
      </c>
      <c r="N147">
        <v>0</v>
      </c>
      <c r="O147">
        <v>0</v>
      </c>
    </row>
    <row r="148" spans="1:15" x14ac:dyDescent="0.2">
      <c r="A148" s="1">
        <v>41114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1</v>
      </c>
      <c r="K148">
        <v>0</v>
      </c>
      <c r="L148">
        <v>1</v>
      </c>
      <c r="M148">
        <v>0</v>
      </c>
      <c r="N148">
        <v>0</v>
      </c>
      <c r="O148">
        <v>0</v>
      </c>
    </row>
    <row r="149" spans="1:15" x14ac:dyDescent="0.2">
      <c r="A149" s="1">
        <v>41115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1</v>
      </c>
      <c r="M149">
        <v>0</v>
      </c>
      <c r="N149">
        <v>0</v>
      </c>
      <c r="O149">
        <v>0</v>
      </c>
    </row>
    <row r="150" spans="1:15" x14ac:dyDescent="0.2">
      <c r="A150" s="1">
        <v>41116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1</v>
      </c>
      <c r="M150">
        <v>0</v>
      </c>
      <c r="N150">
        <v>0</v>
      </c>
      <c r="O150">
        <v>0</v>
      </c>
    </row>
    <row r="151" spans="1:15" x14ac:dyDescent="0.2">
      <c r="A151" s="1">
        <v>41117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1</v>
      </c>
      <c r="M151">
        <v>0</v>
      </c>
      <c r="N151">
        <v>0</v>
      </c>
      <c r="O151">
        <v>0</v>
      </c>
    </row>
    <row r="152" spans="1:15" x14ac:dyDescent="0.2">
      <c r="A152" s="1">
        <v>41118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1</v>
      </c>
      <c r="M152">
        <v>0</v>
      </c>
      <c r="N152">
        <v>0</v>
      </c>
      <c r="O152">
        <v>0</v>
      </c>
    </row>
    <row r="153" spans="1:15" x14ac:dyDescent="0.2">
      <c r="A153" s="1">
        <v>41119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1</v>
      </c>
      <c r="M153">
        <v>0</v>
      </c>
      <c r="N153">
        <v>0</v>
      </c>
      <c r="O153">
        <v>0</v>
      </c>
    </row>
    <row r="154" spans="1:15" x14ac:dyDescent="0.2">
      <c r="A154" s="1">
        <v>41120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1</v>
      </c>
      <c r="M154">
        <v>0</v>
      </c>
      <c r="N154">
        <v>0</v>
      </c>
      <c r="O154">
        <v>0</v>
      </c>
    </row>
    <row r="155" spans="1:15" x14ac:dyDescent="0.2">
      <c r="A155" s="1">
        <v>41121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1</v>
      </c>
      <c r="M155">
        <v>1</v>
      </c>
      <c r="N155">
        <v>0</v>
      </c>
      <c r="O155">
        <v>0</v>
      </c>
    </row>
    <row r="156" spans="1:15" x14ac:dyDescent="0.2">
      <c r="A156" s="1">
        <v>41122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1</v>
      </c>
      <c r="N156">
        <v>0</v>
      </c>
      <c r="O156">
        <v>0</v>
      </c>
    </row>
    <row r="157" spans="1:15" x14ac:dyDescent="0.2">
      <c r="A157" s="1">
        <v>41123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1</v>
      </c>
      <c r="N157">
        <v>0</v>
      </c>
      <c r="O157">
        <v>0</v>
      </c>
    </row>
    <row r="158" spans="1:15" x14ac:dyDescent="0.2">
      <c r="A158" s="1">
        <v>41124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  <c r="L158">
        <v>0</v>
      </c>
      <c r="M158">
        <v>1</v>
      </c>
      <c r="N158">
        <v>0</v>
      </c>
      <c r="O158">
        <v>0</v>
      </c>
    </row>
    <row r="159" spans="1:15" x14ac:dyDescent="0.2">
      <c r="A159" s="1">
        <v>41125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1</v>
      </c>
      <c r="L159">
        <v>0</v>
      </c>
      <c r="M159">
        <v>1</v>
      </c>
      <c r="N159">
        <v>0</v>
      </c>
      <c r="O159">
        <v>0</v>
      </c>
    </row>
    <row r="160" spans="1:15" x14ac:dyDescent="0.2">
      <c r="A160" s="1">
        <v>41126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1</v>
      </c>
      <c r="N160">
        <v>0</v>
      </c>
      <c r="O160">
        <v>0</v>
      </c>
    </row>
    <row r="161" spans="1:15" x14ac:dyDescent="0.2">
      <c r="A161" s="1">
        <v>41127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0</v>
      </c>
    </row>
    <row r="162" spans="1:15" x14ac:dyDescent="0.2">
      <c r="A162" s="1">
        <v>41128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0</v>
      </c>
    </row>
    <row r="163" spans="1:15" x14ac:dyDescent="0.2">
      <c r="A163" s="1">
        <v>41129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0</v>
      </c>
    </row>
    <row r="164" spans="1:15" x14ac:dyDescent="0.2">
      <c r="A164" s="1">
        <v>41130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0</v>
      </c>
    </row>
    <row r="165" spans="1:15" x14ac:dyDescent="0.2">
      <c r="A165" s="1">
        <v>41131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0</v>
      </c>
    </row>
    <row r="166" spans="1:15" x14ac:dyDescent="0.2">
      <c r="A166" s="1">
        <v>41132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0</v>
      </c>
    </row>
    <row r="167" spans="1:15" x14ac:dyDescent="0.2">
      <c r="A167" s="1">
        <v>41133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0</v>
      </c>
      <c r="O167">
        <v>0</v>
      </c>
    </row>
    <row r="168" spans="1:15" x14ac:dyDescent="0.2">
      <c r="A168" s="1">
        <v>41134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</row>
    <row r="169" spans="1:15" x14ac:dyDescent="0.2">
      <c r="A169" s="1">
        <v>41135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0</v>
      </c>
    </row>
    <row r="170" spans="1:15" x14ac:dyDescent="0.2">
      <c r="A170" s="1">
        <v>41136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</row>
    <row r="171" spans="1:15" x14ac:dyDescent="0.2">
      <c r="A171" s="1">
        <v>41137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</row>
    <row r="172" spans="1:15" x14ac:dyDescent="0.2">
      <c r="A172" s="1">
        <v>41138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</row>
    <row r="173" spans="1:15" x14ac:dyDescent="0.2">
      <c r="A173" s="1">
        <v>41139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</row>
    <row r="174" spans="1:15" x14ac:dyDescent="0.2">
      <c r="A174" s="1">
        <v>41140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</row>
    <row r="175" spans="1:15" x14ac:dyDescent="0.2">
      <c r="A175" s="1">
        <v>41141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</row>
    <row r="176" spans="1:15" x14ac:dyDescent="0.2">
      <c r="A176" s="1">
        <v>41142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</row>
    <row r="177" spans="1:15" x14ac:dyDescent="0.2">
      <c r="A177" s="1">
        <v>41143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</row>
    <row r="178" spans="1:15" x14ac:dyDescent="0.2">
      <c r="A178" s="1">
        <v>41144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</row>
    <row r="179" spans="1:15" x14ac:dyDescent="0.2">
      <c r="A179" s="1">
        <v>41145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</row>
    <row r="180" spans="1:15" x14ac:dyDescent="0.2">
      <c r="A180" s="1">
        <v>41146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</row>
    <row r="181" spans="1:15" x14ac:dyDescent="0.2">
      <c r="A181" s="1">
        <v>41147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</row>
    <row r="182" spans="1:15" x14ac:dyDescent="0.2">
      <c r="A182" s="1">
        <v>41148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</row>
    <row r="183" spans="1:15" x14ac:dyDescent="0.2">
      <c r="A183" s="1">
        <v>41149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</row>
    <row r="184" spans="1:15" x14ac:dyDescent="0.2">
      <c r="A184" s="1">
        <v>41150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</row>
    <row r="185" spans="1:15" x14ac:dyDescent="0.2">
      <c r="A185" s="1">
        <v>41151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</row>
    <row r="186" spans="1:15" x14ac:dyDescent="0.2">
      <c r="A186" s="1">
        <v>41152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</row>
    <row r="187" spans="1:15" x14ac:dyDescent="0.2">
      <c r="A187" s="1">
        <v>41153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0</v>
      </c>
    </row>
    <row r="188" spans="1:15" x14ac:dyDescent="0.2">
      <c r="A188" s="1">
        <v>41154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">
      <c r="A189" s="1">
        <v>41155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">
      <c r="A190" s="1">
        <v>41156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">
      <c r="A191" s="1">
        <v>41157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">
      <c r="A192" s="1">
        <v>41158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">
      <c r="A193" s="1">
        <v>41159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">
      <c r="A194" s="1">
        <v>41160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">
      <c r="A195" s="1">
        <v>41161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">
      <c r="A196" s="1">
        <v>41162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">
      <c r="A197" s="1">
        <v>41163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">
      <c r="A198" s="1">
        <v>41164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">
      <c r="A199" s="1">
        <v>41165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">
      <c r="A200" s="1">
        <v>41166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">
      <c r="A201" s="1">
        <v>41167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</row>
    <row r="202" spans="1:15" x14ac:dyDescent="0.2">
      <c r="A202" s="1">
        <v>41168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</row>
    <row r="203" spans="1:15" x14ac:dyDescent="0.2">
      <c r="A203" s="1">
        <v>41169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2">
      <c r="A204" s="1">
        <v>41170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</row>
    <row r="205" spans="1:15" x14ac:dyDescent="0.2">
      <c r="A205" s="1">
        <v>41171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</row>
    <row r="206" spans="1:15" x14ac:dyDescent="0.2">
      <c r="A206" s="1">
        <v>41172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</row>
    <row r="207" spans="1:15" x14ac:dyDescent="0.2">
      <c r="A207" s="1">
        <v>41173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</row>
    <row r="208" spans="1:15" x14ac:dyDescent="0.2">
      <c r="A208" s="1">
        <v>41174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2">
      <c r="A209" s="1">
        <v>41175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</v>
      </c>
    </row>
    <row r="210" spans="1:15" x14ac:dyDescent="0.2">
      <c r="A210" s="1">
        <v>41176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</row>
    <row r="211" spans="1:15" x14ac:dyDescent="0.2">
      <c r="A211" s="1">
        <v>41177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</row>
    <row r="212" spans="1:15" x14ac:dyDescent="0.2">
      <c r="A212" s="1">
        <v>41178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</row>
    <row r="213" spans="1:15" x14ac:dyDescent="0.2">
      <c r="A213" s="1">
        <v>41179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</row>
    <row r="214" spans="1:15" x14ac:dyDescent="0.2">
      <c r="A214" s="1">
        <v>41180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</row>
    <row r="215" spans="1:15" x14ac:dyDescent="0.2">
      <c r="A215" s="1">
        <v>41181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</row>
    <row r="216" spans="1:15" x14ac:dyDescent="0.2">
      <c r="A216" s="1">
        <v>41182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Blatt1</vt:lpstr>
      <vt:lpstr>Blatt2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Microsoft Office-Anwender</cp:lastModifiedBy>
  <dcterms:created xsi:type="dcterms:W3CDTF">2012-05-20T09:46:14Z</dcterms:created>
  <dcterms:modified xsi:type="dcterms:W3CDTF">2016-07-08T08:20:15Z</dcterms:modified>
</cp:coreProperties>
</file>